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๊อป\เว็บ\ข้อมูล ITA\ปีงบ69\O10\"/>
    </mc:Choice>
  </mc:AlternateContent>
  <xr:revisionPtr revIDLastSave="0" documentId="13_ncr:1_{2A9D0370-FC22-4A8E-8928-5A29FA74FB4C}" xr6:coauthVersionLast="47" xr6:coauthVersionMax="47" xr10:uidLastSave="{00000000-0000-0000-0000-000000000000}"/>
  <bookViews>
    <workbookView xWindow="11265" yWindow="1605" windowWidth="20985" windowHeight="18615" xr2:uid="{00000000-000D-0000-FFFF-FFFF00000000}"/>
  </bookViews>
  <sheets>
    <sheet name="Sheet1" sheetId="1" r:id="rId1"/>
  </sheets>
  <definedNames>
    <definedName name="_xlnm.Print_Area" localSheetId="0">Sheet1!$A$1:$J$27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I8" i="1"/>
  <c r="I9" i="1"/>
  <c r="I10" i="1"/>
  <c r="I11" i="1"/>
  <c r="I12" i="1"/>
  <c r="I13" i="1"/>
  <c r="I14" i="1"/>
  <c r="I15" i="1"/>
  <c r="I16" i="1"/>
  <c r="I17" i="1"/>
  <c r="I18" i="1"/>
  <c r="I19" i="1"/>
  <c r="I7" i="1"/>
  <c r="E20" i="1"/>
  <c r="I20" i="1" l="1"/>
</calcChain>
</file>

<file path=xl/sharedStrings.xml><?xml version="1.0" encoding="utf-8"?>
<sst xmlns="http://schemas.openxmlformats.org/spreadsheetml/2006/main" count="54" uniqueCount="31">
  <si>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</si>
  <si>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</si>
  <si>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</si>
  <si>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</si>
  <si>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</si>
  <si>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</si>
  <si>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</si>
  <si>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</si>
  <si>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</si>
  <si>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</si>
  <si>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</si>
  <si>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</si>
  <si>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</si>
  <si>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</si>
  <si>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</si>
  <si>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</si>
  <si>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โครงการการบังคับใช้กฎหมาย อำนวยความยุติธรรมและบริการประชาชน  กิจกรรมการบังคับใช้กฎหมายและบริการประชาชน  และ การปฏิรูประบบงานสอบสวนและการบังคับใช้กฎหมาย</t>
  </si>
  <si>
    <t>รายงานผลการใช้จ่ายงบประมาณ สถานีตำรวจภูธรอมก๋อย</t>
  </si>
  <si>
    <t>ค่าตอบแทนคุ้มครองพยาน</t>
  </si>
  <si>
    <t>ค่าตอบแทนนักจิตฯ</t>
  </si>
  <si>
    <t>ค่าตอบแทน จพง.ชันสูตพลิกศพ</t>
  </si>
  <si>
    <t>คชจ.ในการส่งหมายเรียกพยาน</t>
  </si>
  <si>
    <t>วัสดุน้ำมันเชื้อเพลิงฯ+น้ำมันรถเช่า</t>
  </si>
  <si>
    <t xml:space="preserve"> เป็นไปตามวัตถุประสงค์ </t>
  </si>
  <si>
    <t>ยังไม่มีการเบิกจ่าย</t>
  </si>
  <si>
    <t>ไม่มีปัญหาและอุปสรรคแต่อย่างใด</t>
  </si>
  <si>
    <t>ประจำปีงบประมาณ พ.ศ. 2569 สำหรับ ไตรมาสที่ 1-2 จำนวน 6 เดือน ( ต.ค.68 - มี.ค. 69 )</t>
  </si>
  <si>
    <t>ตรวจแล้วถูกต้อง</t>
  </si>
  <si>
    <t>พ.ต.อ.</t>
  </si>
  <si>
    <t>( ธานี มยุรา )</t>
  </si>
  <si>
    <t>ผกก.สภ.อมก๋อย จว.เชียงใหม่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</si>
</sst>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8C8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/>
    <xf numFmtId="0" fontId="1" fillId="0" borderId="9" xfId="0" applyFont="1" applyBorder="1" applyAlignment="1">
      <alignment horizontal="center" vertical="center"/>
    </xf>
    <xf numFmtId="2" fontId="2" fillId="4" borderId="1" xfId="0" applyNumberFormat="1" applyFont="1" applyFill="1" applyBorder="1"/>
    <xf numFmtId="0" fontId="0" fillId="4" borderId="1" xfId="0" applyFill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87" fontId="1" fillId="0" borderId="1" xfId="1" applyFont="1" applyBorder="1" applyAlignment="1"/>
    <xf numFmtId="187" fontId="5" fillId="0" borderId="10" xfId="1" applyFont="1" applyBorder="1" applyAlignment="1">
      <alignment horizontal="center" vertical="center"/>
    </xf>
    <xf numFmtId="187" fontId="5" fillId="0" borderId="9" xfId="1" applyFont="1" applyBorder="1" applyAlignment="1">
      <alignment horizontal="center" vertical="center"/>
    </xf>
    <xf numFmtId="187" fontId="5" fillId="0" borderId="10" xfId="1" applyFont="1" applyBorder="1" applyAlignment="1">
      <alignment horizontal="center" vertical="center" wrapText="1"/>
    </xf>
    <xf numFmtId="187" fontId="5" fillId="0" borderId="9" xfId="1" applyFont="1" applyBorder="1" applyAlignment="1">
      <alignment horizontal="center" vertical="center" wrapText="1"/>
    </xf>
    <xf numFmtId="187" fontId="0" fillId="4" borderId="10" xfId="0" applyNumberFormat="1" applyFill="1" applyBorder="1" applyAlignment="1">
      <alignment horizontal="center"/>
    </xf>
    <xf numFmtId="187" fontId="0" fillId="4" borderId="9" xfId="0" applyNumberFormat="1" applyFill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8C8A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384927</xdr:colOff>
      <xdr:row>21</xdr:row>
      <xdr:rowOff>159094</xdr:rowOff>
    </xdr:from>
    <xdr:to>
      <xdr:col>8</xdr:col>
      <xdr:colOff>698500</xdr:colOff>
      <xdr:row>24</xdr:row>
      <xdr:rowOff>32745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A8AA330-48ED-4234-1B10-0AA32A29D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576302" y="6120157"/>
          <a:ext cx="313573" cy="595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view="pageBreakPreview" zoomScaleNormal="120" zoomScaleSheetLayoutView="100" workbookViewId="0">
      <selection activeCell="I34" sqref="I34"/>
    </sheetView>
  </sheetViews>
  <sheetFormatPr defaultColWidth="8.875" defaultRowHeight="14.25" x14ac:dyDescent="0.2"/>
  <cols>
    <col min="1" max="1" width="5.875" customWidth="1"/>
    <col min="2" max="2" width="33.5" bestFit="1" customWidth="1"/>
    <col min="3" max="3" width="11.625" customWidth="1"/>
    <col min="4" max="4" width="12.625" customWidth="1"/>
    <col min="5" max="5" width="11.625" customWidth="1"/>
    <col min="6" max="6" width="3.5" customWidth="1"/>
    <col min="7" max="7" width="8.125" customWidth="1"/>
    <col min="8" max="8" width="7.375" customWidth="1"/>
    <col min="9" max="9" width="11.625" customWidth="1"/>
    <col min="10" max="10" width="26.5" customWidth="1"/>
  </cols>
  <sheetData>
    <row r="1" spans="1:10" ht="21" x14ac:dyDescent="0.2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1" x14ac:dyDescent="0.2">
      <c r="A2" s="11" t="s">
        <v>26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2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0" ht="14.25" customHeight="1" x14ac:dyDescent="0.2">
      <c r="A4" s="19" t="s">
        <v>0</v>
      </c>
      <c r="B4" s="19" t="s">
        <v>7</v>
      </c>
      <c r="C4" s="21" t="s">
        <v>2</v>
      </c>
      <c r="D4" s="22"/>
      <c r="E4" s="21" t="s">
        <v>3</v>
      </c>
      <c r="F4" s="22"/>
      <c r="G4" s="21" t="s">
        <v>4</v>
      </c>
      <c r="H4" s="22"/>
      <c r="I4" s="18" t="s">
        <v>5</v>
      </c>
      <c r="J4" s="16" t="s">
        <v>6</v>
      </c>
    </row>
    <row r="5" spans="1:10" ht="31.5" customHeight="1" x14ac:dyDescent="0.2">
      <c r="A5" s="20"/>
      <c r="B5" s="20"/>
      <c r="C5" s="23"/>
      <c r="D5" s="24"/>
      <c r="E5" s="23"/>
      <c r="F5" s="24"/>
      <c r="G5" s="23"/>
      <c r="H5" s="24"/>
      <c r="I5" s="18"/>
      <c r="J5" s="17"/>
    </row>
    <row r="6" spans="1:10" ht="21" x14ac:dyDescent="0.2">
      <c r="A6" s="13" t="s">
        <v>16</v>
      </c>
      <c r="B6" s="14"/>
      <c r="C6" s="14"/>
      <c r="D6" s="14"/>
      <c r="E6" s="14"/>
      <c r="F6" s="14"/>
      <c r="G6" s="14"/>
      <c r="H6" s="14"/>
      <c r="I6" s="14"/>
      <c r="J6" s="15"/>
    </row>
    <row r="7" spans="1:10" ht="21" x14ac:dyDescent="0.35">
      <c r="A7" s="1">
        <v>1</v>
      </c>
      <c r="B7" s="3" t="s">
        <v>8</v>
      </c>
      <c r="C7" s="25" t="s">
        <v>23</v>
      </c>
      <c r="D7" s="25"/>
      <c r="E7" s="29">
        <v>342000</v>
      </c>
      <c r="F7" s="30"/>
      <c r="G7" s="28">
        <v>222200</v>
      </c>
      <c r="H7" s="28"/>
      <c r="I7" s="5">
        <f>G7*100/E7</f>
        <v>64.970760233918128</v>
      </c>
      <c r="J7" s="6" t="s">
        <v>25</v>
      </c>
    </row>
    <row r="8" spans="1:10" ht="21" x14ac:dyDescent="0.35">
      <c r="A8" s="1">
        <v>2</v>
      </c>
      <c r="B8" s="3" t="s">
        <v>9</v>
      </c>
      <c r="C8" s="26" t="s">
        <v>24</v>
      </c>
      <c r="D8" s="27"/>
      <c r="E8" s="31">
        <v>51600</v>
      </c>
      <c r="F8" s="32"/>
      <c r="G8" s="28">
        <v>0</v>
      </c>
      <c r="H8" s="28"/>
      <c r="I8" s="5">
        <f t="shared" ref="I8:I20" si="0">G8*100/E8</f>
        <v>0</v>
      </c>
      <c r="J8" s="6" t="s">
        <v>25</v>
      </c>
    </row>
    <row r="9" spans="1:10" ht="21" x14ac:dyDescent="0.35">
      <c r="A9" s="1">
        <v>3</v>
      </c>
      <c r="B9" s="3" t="s">
        <v>10</v>
      </c>
      <c r="C9" s="26" t="s">
        <v>24</v>
      </c>
      <c r="D9" s="27"/>
      <c r="E9" s="31">
        <v>7300</v>
      </c>
      <c r="F9" s="32"/>
      <c r="G9" s="28">
        <v>0</v>
      </c>
      <c r="H9" s="28"/>
      <c r="I9" s="5">
        <f t="shared" si="0"/>
        <v>0</v>
      </c>
      <c r="J9" s="6" t="s">
        <v>25</v>
      </c>
    </row>
    <row r="10" spans="1:10" ht="21" x14ac:dyDescent="0.35">
      <c r="A10" s="1">
        <v>4</v>
      </c>
      <c r="B10" s="3" t="s">
        <v>11</v>
      </c>
      <c r="C10" s="26" t="s">
        <v>24</v>
      </c>
      <c r="D10" s="27"/>
      <c r="E10" s="31">
        <v>16100</v>
      </c>
      <c r="F10" s="32"/>
      <c r="G10" s="28">
        <v>0</v>
      </c>
      <c r="H10" s="28"/>
      <c r="I10" s="5">
        <f t="shared" si="0"/>
        <v>0</v>
      </c>
      <c r="J10" s="6" t="s">
        <v>25</v>
      </c>
    </row>
    <row r="11" spans="1:10" ht="21" x14ac:dyDescent="0.35">
      <c r="A11" s="1">
        <v>5</v>
      </c>
      <c r="B11" s="3" t="s">
        <v>12</v>
      </c>
      <c r="C11" s="25" t="s">
        <v>23</v>
      </c>
      <c r="D11" s="25"/>
      <c r="E11" s="31">
        <v>2800</v>
      </c>
      <c r="F11" s="32"/>
      <c r="G11" s="28">
        <v>4000</v>
      </c>
      <c r="H11" s="28"/>
      <c r="I11" s="5">
        <f t="shared" si="0"/>
        <v>142.85714285714286</v>
      </c>
      <c r="J11" s="6" t="s">
        <v>25</v>
      </c>
    </row>
    <row r="12" spans="1:10" ht="21" x14ac:dyDescent="0.35">
      <c r="A12" s="1">
        <v>6</v>
      </c>
      <c r="B12" s="3" t="s">
        <v>22</v>
      </c>
      <c r="C12" s="25" t="s">
        <v>23</v>
      </c>
      <c r="D12" s="25"/>
      <c r="E12" s="31">
        <v>517800</v>
      </c>
      <c r="F12" s="32"/>
      <c r="G12" s="31">
        <v>538700</v>
      </c>
      <c r="H12" s="32"/>
      <c r="I12" s="5">
        <f t="shared" si="0"/>
        <v>104.03630745461568</v>
      </c>
      <c r="J12" s="6" t="s">
        <v>25</v>
      </c>
    </row>
    <row r="13" spans="1:10" s="2" customFormat="1" ht="21" x14ac:dyDescent="0.35">
      <c r="A13" s="1">
        <v>7</v>
      </c>
      <c r="B13" s="3" t="s">
        <v>18</v>
      </c>
      <c r="C13" s="25" t="s">
        <v>23</v>
      </c>
      <c r="D13" s="25"/>
      <c r="E13" s="31">
        <v>5500</v>
      </c>
      <c r="F13" s="32"/>
      <c r="G13" s="28">
        <v>33000</v>
      </c>
      <c r="H13" s="28"/>
      <c r="I13" s="5">
        <f t="shared" si="0"/>
        <v>600</v>
      </c>
      <c r="J13" s="6" t="s">
        <v>25</v>
      </c>
    </row>
    <row r="14" spans="1:10" ht="21" x14ac:dyDescent="0.35">
      <c r="A14" s="1">
        <v>8</v>
      </c>
      <c r="B14" s="3" t="s">
        <v>19</v>
      </c>
      <c r="C14" s="26" t="s">
        <v>24</v>
      </c>
      <c r="D14" s="27"/>
      <c r="E14" s="31">
        <v>400</v>
      </c>
      <c r="F14" s="32"/>
      <c r="G14" s="28">
        <v>0</v>
      </c>
      <c r="H14" s="28"/>
      <c r="I14" s="5">
        <f t="shared" si="0"/>
        <v>0</v>
      </c>
      <c r="J14" s="6" t="s">
        <v>25</v>
      </c>
    </row>
    <row r="15" spans="1:10" ht="21" x14ac:dyDescent="0.35">
      <c r="A15" s="1">
        <v>9</v>
      </c>
      <c r="B15" s="3" t="s">
        <v>20</v>
      </c>
      <c r="C15" s="25" t="s">
        <v>23</v>
      </c>
      <c r="D15" s="25"/>
      <c r="E15" s="29">
        <v>6800</v>
      </c>
      <c r="F15" s="30"/>
      <c r="G15" s="28">
        <v>3600</v>
      </c>
      <c r="H15" s="28"/>
      <c r="I15" s="5">
        <f t="shared" si="0"/>
        <v>52.941176470588232</v>
      </c>
      <c r="J15" s="6" t="s">
        <v>25</v>
      </c>
    </row>
    <row r="16" spans="1:10" ht="21" x14ac:dyDescent="0.35">
      <c r="A16" s="1">
        <v>10</v>
      </c>
      <c r="B16" s="3" t="s">
        <v>13</v>
      </c>
      <c r="C16" s="26" t="s">
        <v>24</v>
      </c>
      <c r="D16" s="27"/>
      <c r="E16" s="29">
        <v>2000</v>
      </c>
      <c r="F16" s="30"/>
      <c r="G16" s="28">
        <v>0</v>
      </c>
      <c r="H16" s="28"/>
      <c r="I16" s="5">
        <f t="shared" si="0"/>
        <v>0</v>
      </c>
      <c r="J16" s="6" t="s">
        <v>25</v>
      </c>
    </row>
    <row r="17" spans="1:10" ht="21" x14ac:dyDescent="0.35">
      <c r="A17" s="1">
        <v>11</v>
      </c>
      <c r="B17" s="3" t="s">
        <v>14</v>
      </c>
      <c r="C17" s="25" t="s">
        <v>23</v>
      </c>
      <c r="D17" s="25"/>
      <c r="E17" s="29">
        <v>8300</v>
      </c>
      <c r="F17" s="30"/>
      <c r="G17" s="28">
        <v>7175</v>
      </c>
      <c r="H17" s="28"/>
      <c r="I17" s="5">
        <f t="shared" si="0"/>
        <v>86.445783132530124</v>
      </c>
      <c r="J17" s="6" t="s">
        <v>25</v>
      </c>
    </row>
    <row r="18" spans="1:10" ht="21" x14ac:dyDescent="0.35">
      <c r="A18" s="1">
        <v>12</v>
      </c>
      <c r="B18" s="4" t="s">
        <v>21</v>
      </c>
      <c r="C18" s="26" t="s">
        <v>24</v>
      </c>
      <c r="D18" s="27"/>
      <c r="E18" s="29">
        <v>100</v>
      </c>
      <c r="F18" s="30"/>
      <c r="G18" s="28">
        <v>0</v>
      </c>
      <c r="H18" s="28"/>
      <c r="I18" s="5">
        <f t="shared" si="0"/>
        <v>0</v>
      </c>
      <c r="J18" s="6" t="s">
        <v>25</v>
      </c>
    </row>
    <row r="19" spans="1:10" ht="21" x14ac:dyDescent="0.35">
      <c r="A19" s="1">
        <v>13</v>
      </c>
      <c r="B19" s="3" t="s">
        <v>15</v>
      </c>
      <c r="C19" s="25" t="s">
        <v>23</v>
      </c>
      <c r="D19" s="25"/>
      <c r="E19" s="29">
        <v>20900</v>
      </c>
      <c r="F19" s="30"/>
      <c r="G19" s="28">
        <v>11992.34</v>
      </c>
      <c r="H19" s="28"/>
      <c r="I19" s="5">
        <f t="shared" si="0"/>
        <v>57.379617224880384</v>
      </c>
      <c r="J19" s="6" t="s">
        <v>25</v>
      </c>
    </row>
    <row r="20" spans="1:10" ht="21" x14ac:dyDescent="0.35">
      <c r="A20" s="35" t="s">
        <v>1</v>
      </c>
      <c r="B20" s="36"/>
      <c r="C20" s="37"/>
      <c r="D20" s="38"/>
      <c r="E20" s="33">
        <f>SUM(E7:F19)</f>
        <v>981600</v>
      </c>
      <c r="F20" s="34"/>
      <c r="G20" s="33">
        <f>SUM(G7:H19)</f>
        <v>820667.34</v>
      </c>
      <c r="H20" s="34"/>
      <c r="I20" s="7">
        <f t="shared" si="0"/>
        <v>83.605067237163809</v>
      </c>
      <c r="J20" s="8"/>
    </row>
    <row r="21" spans="1:10" ht="27" customHeight="1" x14ac:dyDescent="0.2"/>
    <row r="22" spans="1:10" ht="21" x14ac:dyDescent="0.2">
      <c r="I22" s="9" t="s">
        <v>27</v>
      </c>
    </row>
    <row r="24" spans="1:10" ht="21" x14ac:dyDescent="0.2">
      <c r="H24" s="10" t="s">
        <v>28</v>
      </c>
    </row>
    <row r="25" spans="1:10" ht="21" x14ac:dyDescent="0.2">
      <c r="I25" s="9" t="s">
        <v>29</v>
      </c>
    </row>
    <row r="26" spans="1:10" ht="21" x14ac:dyDescent="0.2">
      <c r="I26" s="9" t="s">
        <v>30</v>
      </c>
    </row>
  </sheetData>
  <mergeCells count="54">
    <mergeCell ref="A20:B20"/>
    <mergeCell ref="C18:D18"/>
    <mergeCell ref="C20:D20"/>
    <mergeCell ref="E18:F18"/>
    <mergeCell ref="E20:F20"/>
    <mergeCell ref="G18:H18"/>
    <mergeCell ref="G20:H20"/>
    <mergeCell ref="E19:F19"/>
    <mergeCell ref="G19:H19"/>
    <mergeCell ref="C19:D19"/>
    <mergeCell ref="E10:F10"/>
    <mergeCell ref="E11:F11"/>
    <mergeCell ref="G10:H10"/>
    <mergeCell ref="G11:H11"/>
    <mergeCell ref="G12:H12"/>
    <mergeCell ref="G13:H13"/>
    <mergeCell ref="G14:H14"/>
    <mergeCell ref="G15:H15"/>
    <mergeCell ref="E12:F12"/>
    <mergeCell ref="E13:F13"/>
    <mergeCell ref="E14:F14"/>
    <mergeCell ref="E15:F15"/>
    <mergeCell ref="G7:H7"/>
    <mergeCell ref="G8:H8"/>
    <mergeCell ref="G9:H9"/>
    <mergeCell ref="G17:H17"/>
    <mergeCell ref="C7:D7"/>
    <mergeCell ref="C8:D8"/>
    <mergeCell ref="C9:D9"/>
    <mergeCell ref="C17:D17"/>
    <mergeCell ref="E17:F17"/>
    <mergeCell ref="E7:F7"/>
    <mergeCell ref="E8:F8"/>
    <mergeCell ref="E9:F9"/>
    <mergeCell ref="C16:D16"/>
    <mergeCell ref="E16:F16"/>
    <mergeCell ref="G16:H16"/>
    <mergeCell ref="C10:D10"/>
    <mergeCell ref="C11:D11"/>
    <mergeCell ref="C12:D12"/>
    <mergeCell ref="C13:D13"/>
    <mergeCell ref="C15:D15"/>
    <mergeCell ref="C14:D14"/>
    <mergeCell ref="A1:J1"/>
    <mergeCell ref="A2:J2"/>
    <mergeCell ref="A3:J3"/>
    <mergeCell ref="A6:J6"/>
    <mergeCell ref="J4:J5"/>
    <mergeCell ref="I4:I5"/>
    <mergeCell ref="A4:A5"/>
    <mergeCell ref="B4:B5"/>
    <mergeCell ref="G4:H5"/>
    <mergeCell ref="E4:F5"/>
    <mergeCell ref="C4:D5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2024-02-08T02:06:20Z</cp:lastPrinted>
  <dcterms:created xsi:type="dcterms:W3CDTF">2024-01-10T07:59:11Z</dcterms:created>
  <dcterms:modified xsi:type="dcterms:W3CDTF">2026-06-24T08:37:58Z</dcterms:modified>
</cp:coreProperties>
</file>